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27975" windowHeight="120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25" i="1"/>
  <c r="E25"/>
  <c r="D25"/>
  <c r="C25"/>
  <c r="G25"/>
</calcChain>
</file>

<file path=xl/sharedStrings.xml><?xml version="1.0" encoding="utf-8"?>
<sst xmlns="http://schemas.openxmlformats.org/spreadsheetml/2006/main" count="57" uniqueCount="56">
  <si>
    <t>序号</t>
    <phoneticPr fontId="1" type="noConversion"/>
  </si>
  <si>
    <t>单位名称</t>
    <phoneticPr fontId="1" type="noConversion"/>
  </si>
  <si>
    <t>预补贴金额</t>
    <phoneticPr fontId="1" type="noConversion"/>
  </si>
  <si>
    <t>单位地址</t>
    <phoneticPr fontId="1" type="noConversion"/>
  </si>
  <si>
    <t>合计</t>
    <phoneticPr fontId="1" type="noConversion"/>
  </si>
  <si>
    <t>单位缴存额50%</t>
    <phoneticPr fontId="1" type="noConversion"/>
  </si>
  <si>
    <t>制表人：</t>
    <phoneticPr fontId="1" type="noConversion"/>
  </si>
  <si>
    <t>审核人：</t>
    <phoneticPr fontId="1" type="noConversion"/>
  </si>
  <si>
    <t>审批人：</t>
    <phoneticPr fontId="1" type="noConversion"/>
  </si>
  <si>
    <t>2018年归集额</t>
    <phoneticPr fontId="1" type="noConversion"/>
  </si>
  <si>
    <t>2018年缴存人次
（符合补贴条件）</t>
    <phoneticPr fontId="1" type="noConversion"/>
  </si>
  <si>
    <t>50元/人/月
（50元及以下）</t>
    <phoneticPr fontId="1" type="noConversion"/>
  </si>
  <si>
    <t>安徽新安线缆材料材料有限公司</t>
  </si>
  <si>
    <t>安徽省天长市铜城镇安乐社区</t>
  </si>
  <si>
    <t>天长市万源工艺品有限公司</t>
  </si>
  <si>
    <t>安徽省天长市万寿百子村</t>
  </si>
  <si>
    <t>安徽省长荣光纤光缆科技有限公司</t>
  </si>
  <si>
    <t>安徽省天长市天汊路</t>
  </si>
  <si>
    <t>安徽佳诺威木业有限公司</t>
  </si>
  <si>
    <t>安徽省天长市汊涧工业园区A区</t>
  </si>
  <si>
    <t>天长市天禾米业有限公司</t>
  </si>
  <si>
    <t>安徽省天长市石梁镇长城村</t>
  </si>
  <si>
    <t>天长市天荣电子有限公司</t>
  </si>
  <si>
    <t>安徽省天长市金集镇天仪路188号</t>
  </si>
  <si>
    <t>天长市石峰玻璃有限公司</t>
  </si>
  <si>
    <t>安徽省天长市石梁镇富民路东侧</t>
  </si>
  <si>
    <t>天长市永安消防装备有限公司</t>
  </si>
  <si>
    <t>安徽省天长市汊涧镇</t>
  </si>
  <si>
    <t>安徽新利清洁用品有限公司</t>
  </si>
  <si>
    <t>安徽省天长市万寿镇忠孝村工业园区</t>
  </si>
  <si>
    <t>安徽鑫森仪表电缆有限公司</t>
  </si>
  <si>
    <t>安徽省天长市石梁镇天康大道888号</t>
  </si>
  <si>
    <t>天长缸盖有限公司</t>
  </si>
  <si>
    <t>安徽省天长市建设东路78号</t>
  </si>
  <si>
    <t>安徽华网电缆有限公司</t>
  </si>
  <si>
    <t>安徽省天长市大通镇坝田街道东街32号</t>
  </si>
  <si>
    <t>天长昊天制帽服饰有限公司</t>
  </si>
  <si>
    <t>安徽省天长市石梁镇</t>
  </si>
  <si>
    <t>天长市忠天混凝土有限公司</t>
  </si>
  <si>
    <t>安徽省天长市石梁镇富民南路</t>
  </si>
  <si>
    <t>天长市豪天包装有限公司</t>
  </si>
  <si>
    <t>天长市盛远科工贸有限公司</t>
  </si>
  <si>
    <t>安徽省天长市石梁镇富民路2号</t>
  </si>
  <si>
    <t>安徽惠尔仪表线缆有限公司</t>
  </si>
  <si>
    <t>安徽省天长市永丰街道</t>
  </si>
  <si>
    <t>天长市天隆羽绒制品有限公司</t>
  </si>
  <si>
    <t>安徽省天长市永丰镇天丰路88号</t>
  </si>
  <si>
    <t>安徽联信电缆有限公司</t>
  </si>
  <si>
    <t>安徽省天长市天康大道石梁工业区288号</t>
  </si>
  <si>
    <t>天长市远洋船舶设备有限公司</t>
  </si>
  <si>
    <t>安徽省天长市仁和南路999号</t>
  </si>
  <si>
    <t>天长市诚天塑料制品有限公司</t>
  </si>
  <si>
    <t>安徽省天长市石梁镇石街社区</t>
  </si>
  <si>
    <t>滁州天创工艺有限公司</t>
  </si>
  <si>
    <t>安徽省天长市十八集街道</t>
  </si>
  <si>
    <t>2018年度非公有制工业企业缴存住房公积金财政补贴联合审查情况公示表(天长)</t>
    <phoneticPr fontId="1" type="noConversion"/>
  </si>
</sst>
</file>

<file path=xl/styles.xml><?xml version="1.0" encoding="utf-8"?>
<styleSheet xmlns="http://schemas.openxmlformats.org/spreadsheetml/2006/main">
  <numFmts count="2">
    <numFmt numFmtId="176" formatCode="0.00_);[Red]\(0.00\)"/>
    <numFmt numFmtId="177" formatCode="0_);[Red]\(0\)"/>
  </numFmts>
  <fonts count="9">
    <font>
      <sz val="11"/>
      <color theme="1"/>
      <name val="宋体"/>
      <family val="2"/>
      <charset val="134"/>
      <scheme val="minor"/>
    </font>
    <font>
      <sz val="9"/>
      <name val="宋体"/>
      <family val="2"/>
      <charset val="134"/>
      <scheme val="minor"/>
    </font>
    <font>
      <sz val="11"/>
      <color theme="1"/>
      <name val="宋体"/>
      <family val="3"/>
      <charset val="134"/>
      <scheme val="minor"/>
    </font>
    <font>
      <b/>
      <sz val="16"/>
      <color theme="1"/>
      <name val="宋体"/>
      <family val="3"/>
      <charset val="134"/>
      <scheme val="major"/>
    </font>
    <font>
      <b/>
      <sz val="11"/>
      <color theme="1"/>
      <name val="宋体"/>
      <family val="3"/>
      <charset val="134"/>
      <scheme val="minor"/>
    </font>
    <font>
      <sz val="10"/>
      <name val="Arial"/>
      <family val="2"/>
    </font>
    <font>
      <sz val="10"/>
      <name val="宋体"/>
      <family val="3"/>
      <charset val="134"/>
      <scheme val="minor"/>
    </font>
    <font>
      <sz val="10"/>
      <color theme="1"/>
      <name val="宋体"/>
      <family val="3"/>
      <charset val="134"/>
      <scheme val="minor"/>
    </font>
    <font>
      <sz val="10"/>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cellStyleXfs>
  <cellXfs count="24">
    <xf numFmtId="0" fontId="0" fillId="0" borderId="0" xfId="0">
      <alignment vertical="center"/>
    </xf>
    <xf numFmtId="49" fontId="0" fillId="0" borderId="0" xfId="0" applyNumberFormat="1">
      <alignment vertical="center"/>
    </xf>
    <xf numFmtId="0" fontId="2" fillId="0" borderId="0" xfId="0" applyFont="1">
      <alignment vertical="center"/>
    </xf>
    <xf numFmtId="0" fontId="0" fillId="0" borderId="0" xfId="0" applyAlignment="1">
      <alignment horizontal="left" vertical="center"/>
    </xf>
    <xf numFmtId="176" fontId="0" fillId="0" borderId="0" xfId="0" applyNumberFormat="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76" fontId="4"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left" vertical="center"/>
    </xf>
    <xf numFmtId="0" fontId="0" fillId="0" borderId="0" xfId="0" applyBorder="1">
      <alignment vertical="center"/>
    </xf>
    <xf numFmtId="0" fontId="0" fillId="0" borderId="0" xfId="0" applyBorder="1" applyAlignment="1">
      <alignment horizontal="left" vertical="center"/>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0" fillId="0" borderId="0" xfId="0" applyNumberFormat="1" applyAlignment="1">
      <alignment horizontal="center" vertical="center"/>
    </xf>
    <xf numFmtId="49" fontId="0" fillId="0" borderId="0" xfId="0" applyNumberFormat="1" applyAlignment="1">
      <alignment horizontal="center" vertical="center"/>
    </xf>
    <xf numFmtId="49" fontId="6" fillId="0" borderId="1" xfId="1" applyNumberFormat="1" applyFont="1" applyFill="1" applyBorder="1" applyAlignment="1" applyProtection="1">
      <alignment horizontal="center" vertical="center" wrapText="1"/>
    </xf>
    <xf numFmtId="177"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49" fontId="8" fillId="0" borderId="1" xfId="1" applyNumberFormat="1" applyFont="1" applyFill="1" applyBorder="1" applyAlignment="1" applyProtection="1">
      <alignment horizontal="center" vertical="center" wrapText="1"/>
    </xf>
    <xf numFmtId="0" fontId="3" fillId="0" borderId="2" xfId="0" applyFont="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6"/>
  <sheetViews>
    <sheetView tabSelected="1" zoomScale="142" zoomScaleNormal="142" workbookViewId="0">
      <selection activeCell="I4" sqref="I4"/>
    </sheetView>
  </sheetViews>
  <sheetFormatPr defaultRowHeight="13.5"/>
  <cols>
    <col min="1" max="1" width="4" customWidth="1"/>
    <col min="2" max="2" width="32.875" customWidth="1"/>
    <col min="3" max="3" width="13.875" style="17" bestFit="1" customWidth="1"/>
    <col min="4" max="4" width="12.75" style="17" customWidth="1"/>
    <col min="5" max="5" width="16.5" style="18" customWidth="1"/>
    <col min="6" max="6" width="14.5" style="17" customWidth="1"/>
    <col min="7" max="7" width="12.75" style="1" bestFit="1" customWidth="1"/>
    <col min="8" max="8" width="36.25" style="3" customWidth="1"/>
  </cols>
  <sheetData>
    <row r="1" spans="1:8" ht="30" customHeight="1">
      <c r="A1" s="23" t="s">
        <v>55</v>
      </c>
      <c r="B1" s="23"/>
      <c r="C1" s="23"/>
      <c r="D1" s="23"/>
      <c r="E1" s="23"/>
      <c r="F1" s="23"/>
      <c r="G1" s="23"/>
      <c r="H1" s="23"/>
    </row>
    <row r="2" spans="1:8" s="2" customFormat="1" ht="39.950000000000003" customHeight="1">
      <c r="A2" s="5" t="s">
        <v>0</v>
      </c>
      <c r="B2" s="5" t="s">
        <v>1</v>
      </c>
      <c r="C2" s="10" t="s">
        <v>9</v>
      </c>
      <c r="D2" s="10" t="s">
        <v>5</v>
      </c>
      <c r="E2" s="15" t="s">
        <v>10</v>
      </c>
      <c r="F2" s="16" t="s">
        <v>11</v>
      </c>
      <c r="G2" s="6" t="s">
        <v>2</v>
      </c>
      <c r="H2" s="7" t="s">
        <v>3</v>
      </c>
    </row>
    <row r="3" spans="1:8" ht="30" customHeight="1">
      <c r="A3" s="8">
        <v>1</v>
      </c>
      <c r="B3" s="19" t="s">
        <v>12</v>
      </c>
      <c r="C3" s="20">
        <v>19872</v>
      </c>
      <c r="D3" s="20">
        <v>4968</v>
      </c>
      <c r="E3" s="21">
        <v>27</v>
      </c>
      <c r="F3" s="20">
        <v>1350</v>
      </c>
      <c r="G3" s="20">
        <v>1350</v>
      </c>
      <c r="H3" s="19" t="s">
        <v>13</v>
      </c>
    </row>
    <row r="4" spans="1:8" ht="20.100000000000001" customHeight="1">
      <c r="A4" s="8">
        <v>2</v>
      </c>
      <c r="B4" s="19" t="s">
        <v>14</v>
      </c>
      <c r="C4" s="20">
        <v>2736</v>
      </c>
      <c r="D4" s="20">
        <v>684</v>
      </c>
      <c r="E4" s="21">
        <v>18</v>
      </c>
      <c r="F4" s="20">
        <v>900</v>
      </c>
      <c r="G4" s="20">
        <v>684</v>
      </c>
      <c r="H4" s="19" t="s">
        <v>15</v>
      </c>
    </row>
    <row r="5" spans="1:8" ht="20.100000000000001" customHeight="1">
      <c r="A5" s="8">
        <v>3</v>
      </c>
      <c r="B5" s="19" t="s">
        <v>16</v>
      </c>
      <c r="C5" s="20">
        <v>4000</v>
      </c>
      <c r="D5" s="20">
        <v>1000</v>
      </c>
      <c r="E5" s="21">
        <v>8</v>
      </c>
      <c r="F5" s="20">
        <v>400</v>
      </c>
      <c r="G5" s="20">
        <v>400</v>
      </c>
      <c r="H5" s="19" t="s">
        <v>17</v>
      </c>
    </row>
    <row r="6" spans="1:8" ht="30" customHeight="1">
      <c r="A6" s="8">
        <v>4</v>
      </c>
      <c r="B6" s="19" t="s">
        <v>18</v>
      </c>
      <c r="C6" s="20">
        <v>8208</v>
      </c>
      <c r="D6" s="20">
        <v>2052</v>
      </c>
      <c r="E6" s="21">
        <v>54</v>
      </c>
      <c r="F6" s="20">
        <v>2700</v>
      </c>
      <c r="G6" s="20">
        <v>2052</v>
      </c>
      <c r="H6" s="22" t="s">
        <v>19</v>
      </c>
    </row>
    <row r="7" spans="1:8" ht="30" customHeight="1">
      <c r="A7" s="8">
        <v>5</v>
      </c>
      <c r="B7" s="19" t="s">
        <v>20</v>
      </c>
      <c r="C7" s="20">
        <v>1800</v>
      </c>
      <c r="D7" s="20">
        <v>450</v>
      </c>
      <c r="E7" s="21">
        <v>3</v>
      </c>
      <c r="F7" s="20">
        <v>150</v>
      </c>
      <c r="G7" s="20">
        <v>150</v>
      </c>
      <c r="H7" s="19" t="s">
        <v>21</v>
      </c>
    </row>
    <row r="8" spans="1:8" ht="20.100000000000001" customHeight="1">
      <c r="A8" s="8">
        <v>6</v>
      </c>
      <c r="B8" s="19" t="s">
        <v>22</v>
      </c>
      <c r="C8" s="20">
        <v>1976</v>
      </c>
      <c r="D8" s="20">
        <v>494</v>
      </c>
      <c r="E8" s="21">
        <v>13</v>
      </c>
      <c r="F8" s="20">
        <v>650</v>
      </c>
      <c r="G8" s="20">
        <v>494</v>
      </c>
      <c r="H8" s="22" t="s">
        <v>23</v>
      </c>
    </row>
    <row r="9" spans="1:8" ht="20.100000000000001" customHeight="1">
      <c r="A9" s="8">
        <v>7</v>
      </c>
      <c r="B9" s="19" t="s">
        <v>24</v>
      </c>
      <c r="C9" s="20">
        <v>40800</v>
      </c>
      <c r="D9" s="20">
        <v>10200</v>
      </c>
      <c r="E9" s="21">
        <v>204</v>
      </c>
      <c r="F9" s="20">
        <v>10200</v>
      </c>
      <c r="G9" s="20">
        <v>10200</v>
      </c>
      <c r="H9" s="19" t="s">
        <v>25</v>
      </c>
    </row>
    <row r="10" spans="1:8" ht="20.100000000000001" customHeight="1">
      <c r="A10" s="8">
        <v>8</v>
      </c>
      <c r="B10" s="19" t="s">
        <v>26</v>
      </c>
      <c r="C10" s="20">
        <v>2200</v>
      </c>
      <c r="D10" s="20">
        <v>550</v>
      </c>
      <c r="E10" s="21">
        <v>11</v>
      </c>
      <c r="F10" s="20">
        <v>550</v>
      </c>
      <c r="G10" s="20">
        <v>550</v>
      </c>
      <c r="H10" s="19" t="s">
        <v>27</v>
      </c>
    </row>
    <row r="11" spans="1:8" ht="20.100000000000001" customHeight="1">
      <c r="A11" s="8">
        <v>9</v>
      </c>
      <c r="B11" s="19" t="s">
        <v>28</v>
      </c>
      <c r="C11" s="20">
        <v>3040</v>
      </c>
      <c r="D11" s="20">
        <v>760</v>
      </c>
      <c r="E11" s="21">
        <v>20</v>
      </c>
      <c r="F11" s="20">
        <v>1000</v>
      </c>
      <c r="G11" s="20">
        <v>760</v>
      </c>
      <c r="H11" s="19" t="s">
        <v>29</v>
      </c>
    </row>
    <row r="12" spans="1:8" ht="20.100000000000001" customHeight="1">
      <c r="A12" s="8">
        <v>10</v>
      </c>
      <c r="B12" s="19" t="s">
        <v>30</v>
      </c>
      <c r="C12" s="20">
        <v>16800</v>
      </c>
      <c r="D12" s="20">
        <v>4200</v>
      </c>
      <c r="E12" s="21">
        <v>84</v>
      </c>
      <c r="F12" s="20">
        <v>4200</v>
      </c>
      <c r="G12" s="20">
        <v>4200</v>
      </c>
      <c r="H12" s="22" t="s">
        <v>31</v>
      </c>
    </row>
    <row r="13" spans="1:8" ht="20.100000000000001" customHeight="1">
      <c r="A13" s="8">
        <v>11</v>
      </c>
      <c r="B13" s="19" t="s">
        <v>32</v>
      </c>
      <c r="C13" s="20">
        <v>119168</v>
      </c>
      <c r="D13" s="20">
        <v>29792</v>
      </c>
      <c r="E13" s="21">
        <v>784</v>
      </c>
      <c r="F13" s="20">
        <v>39200</v>
      </c>
      <c r="G13" s="20">
        <v>29792</v>
      </c>
      <c r="H13" s="19" t="s">
        <v>33</v>
      </c>
    </row>
    <row r="14" spans="1:8" ht="20.100000000000001" customHeight="1">
      <c r="A14" s="8">
        <v>12</v>
      </c>
      <c r="B14" s="19" t="s">
        <v>34</v>
      </c>
      <c r="C14" s="20">
        <v>4400</v>
      </c>
      <c r="D14" s="20">
        <v>1100</v>
      </c>
      <c r="E14" s="21">
        <v>22</v>
      </c>
      <c r="F14" s="20">
        <v>1100</v>
      </c>
      <c r="G14" s="20">
        <v>1100</v>
      </c>
      <c r="H14" s="19" t="s">
        <v>35</v>
      </c>
    </row>
    <row r="15" spans="1:8" ht="20.100000000000001" customHeight="1">
      <c r="A15" s="8">
        <v>13</v>
      </c>
      <c r="B15" s="19" t="s">
        <v>36</v>
      </c>
      <c r="C15" s="20">
        <v>19200</v>
      </c>
      <c r="D15" s="20">
        <v>4800</v>
      </c>
      <c r="E15" s="21">
        <v>96</v>
      </c>
      <c r="F15" s="20">
        <v>4800</v>
      </c>
      <c r="G15" s="20">
        <v>4800</v>
      </c>
      <c r="H15" s="19" t="s">
        <v>37</v>
      </c>
    </row>
    <row r="16" spans="1:8" ht="20.100000000000001" customHeight="1">
      <c r="A16" s="8">
        <v>14</v>
      </c>
      <c r="B16" s="19" t="s">
        <v>38</v>
      </c>
      <c r="C16" s="20">
        <v>81600</v>
      </c>
      <c r="D16" s="20">
        <v>20400</v>
      </c>
      <c r="E16" s="21">
        <v>204</v>
      </c>
      <c r="F16" s="20">
        <v>10200</v>
      </c>
      <c r="G16" s="20">
        <v>10200</v>
      </c>
      <c r="H16" s="19" t="s">
        <v>39</v>
      </c>
    </row>
    <row r="17" spans="1:8" ht="20.100000000000001" customHeight="1">
      <c r="A17" s="8">
        <v>15</v>
      </c>
      <c r="B17" s="19" t="s">
        <v>40</v>
      </c>
      <c r="C17" s="20">
        <v>28800</v>
      </c>
      <c r="D17" s="20">
        <v>7200</v>
      </c>
      <c r="E17" s="21">
        <v>144</v>
      </c>
      <c r="F17" s="20">
        <v>7200</v>
      </c>
      <c r="G17" s="20">
        <v>7200</v>
      </c>
      <c r="H17" s="19" t="s">
        <v>31</v>
      </c>
    </row>
    <row r="18" spans="1:8" ht="20.100000000000001" customHeight="1">
      <c r="A18" s="8">
        <v>16</v>
      </c>
      <c r="B18" s="19" t="s">
        <v>41</v>
      </c>
      <c r="C18" s="20">
        <v>52800</v>
      </c>
      <c r="D18" s="20">
        <v>13200</v>
      </c>
      <c r="E18" s="21">
        <v>264</v>
      </c>
      <c r="F18" s="20">
        <v>13200</v>
      </c>
      <c r="G18" s="20">
        <v>13200</v>
      </c>
      <c r="H18" s="22" t="s">
        <v>42</v>
      </c>
    </row>
    <row r="19" spans="1:8" ht="20.100000000000001" customHeight="1">
      <c r="A19" s="8">
        <v>17</v>
      </c>
      <c r="B19" s="19" t="s">
        <v>43</v>
      </c>
      <c r="C19" s="20">
        <v>912</v>
      </c>
      <c r="D19" s="20">
        <v>228</v>
      </c>
      <c r="E19" s="21">
        <v>6</v>
      </c>
      <c r="F19" s="20">
        <v>300</v>
      </c>
      <c r="G19" s="20">
        <v>228</v>
      </c>
      <c r="H19" s="19" t="s">
        <v>44</v>
      </c>
    </row>
    <row r="20" spans="1:8" ht="20.100000000000001" customHeight="1">
      <c r="A20" s="8">
        <v>18</v>
      </c>
      <c r="B20" s="19" t="s">
        <v>45</v>
      </c>
      <c r="C20" s="20">
        <v>2668</v>
      </c>
      <c r="D20" s="20">
        <v>667</v>
      </c>
      <c r="E20" s="21">
        <v>8</v>
      </c>
      <c r="F20" s="20">
        <v>400</v>
      </c>
      <c r="G20" s="20">
        <v>400</v>
      </c>
      <c r="H20" s="19" t="s">
        <v>46</v>
      </c>
    </row>
    <row r="21" spans="1:8" ht="20.100000000000001" customHeight="1">
      <c r="A21" s="8">
        <v>19</v>
      </c>
      <c r="B21" s="19" t="s">
        <v>47</v>
      </c>
      <c r="C21" s="20">
        <v>456</v>
      </c>
      <c r="D21" s="20">
        <v>114</v>
      </c>
      <c r="E21" s="21">
        <v>3</v>
      </c>
      <c r="F21" s="20">
        <v>150</v>
      </c>
      <c r="G21" s="20">
        <v>114</v>
      </c>
      <c r="H21" s="22" t="s">
        <v>48</v>
      </c>
    </row>
    <row r="22" spans="1:8" ht="20.100000000000001" customHeight="1">
      <c r="A22" s="8">
        <v>20</v>
      </c>
      <c r="B22" s="19" t="s">
        <v>49</v>
      </c>
      <c r="C22" s="20">
        <v>3496</v>
      </c>
      <c r="D22" s="20">
        <v>874</v>
      </c>
      <c r="E22" s="21">
        <v>23</v>
      </c>
      <c r="F22" s="20">
        <v>1150</v>
      </c>
      <c r="G22" s="20">
        <v>874</v>
      </c>
      <c r="H22" s="22" t="s">
        <v>50</v>
      </c>
    </row>
    <row r="23" spans="1:8" ht="20.100000000000001" customHeight="1">
      <c r="A23" s="8">
        <v>21</v>
      </c>
      <c r="B23" s="19" t="s">
        <v>51</v>
      </c>
      <c r="C23" s="20">
        <v>1400</v>
      </c>
      <c r="D23" s="20">
        <v>350</v>
      </c>
      <c r="E23" s="21">
        <v>7</v>
      </c>
      <c r="F23" s="20">
        <v>350</v>
      </c>
      <c r="G23" s="20">
        <v>350</v>
      </c>
      <c r="H23" s="19" t="s">
        <v>52</v>
      </c>
    </row>
    <row r="24" spans="1:8" ht="20.100000000000001" customHeight="1">
      <c r="A24" s="8">
        <v>22</v>
      </c>
      <c r="B24" s="19" t="s">
        <v>53</v>
      </c>
      <c r="C24" s="20">
        <v>1600</v>
      </c>
      <c r="D24" s="20">
        <v>400</v>
      </c>
      <c r="E24" s="21">
        <v>8</v>
      </c>
      <c r="F24" s="20">
        <v>400</v>
      </c>
      <c r="G24" s="20">
        <v>400</v>
      </c>
      <c r="H24" s="19" t="s">
        <v>54</v>
      </c>
    </row>
    <row r="25" spans="1:8" s="4" customFormat="1" ht="20.100000000000001" customHeight="1">
      <c r="A25" s="9"/>
      <c r="B25" s="10" t="s">
        <v>4</v>
      </c>
      <c r="C25" s="9">
        <f>SUM(C3:C24)</f>
        <v>417932</v>
      </c>
      <c r="D25" s="9">
        <f>SUM(D3:D24)</f>
        <v>104483</v>
      </c>
      <c r="E25" s="11">
        <f>SUM(E3:E24)</f>
        <v>2011</v>
      </c>
      <c r="F25" s="9">
        <f>SUM(F3:F24)</f>
        <v>100550</v>
      </c>
      <c r="G25" s="9">
        <f>SUM(G3:G24)</f>
        <v>89498</v>
      </c>
      <c r="H25" s="12"/>
    </row>
    <row r="26" spans="1:8">
      <c r="A26" s="13"/>
      <c r="B26" s="14" t="s">
        <v>6</v>
      </c>
      <c r="D26" s="17" t="s">
        <v>7</v>
      </c>
      <c r="H26" s="3" t="s">
        <v>8</v>
      </c>
    </row>
  </sheetData>
  <mergeCells count="1">
    <mergeCell ref="A1:H1"/>
  </mergeCells>
  <phoneticPr fontId="1" type="noConversion"/>
  <pageMargins left="0.37" right="0.26" top="0.89"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2019-05-05T01:15:45Z</cp:lastPrinted>
  <dcterms:created xsi:type="dcterms:W3CDTF">2018-04-25T00:51:25Z</dcterms:created>
  <dcterms:modified xsi:type="dcterms:W3CDTF">2019-05-07T03:03:19Z</dcterms:modified>
</cp:coreProperties>
</file>